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  <sheet name="Лист1" sheetId="2" state="hidden" r:id="rId2"/>
  </sheets>
  <definedNames>
    <definedName name="grant_id">'Лист3'!$A$3</definedName>
    <definedName name="raion">'Лист1'!$A$2:$A$60</definedName>
    <definedName name="tobj_id">'Лист3'!$A$2</definedName>
  </definedNames>
  <calcPr fullCalcOnLoad="1"/>
</workbook>
</file>

<file path=xl/sharedStrings.xml><?xml version="1.0" encoding="utf-8"?>
<sst xmlns="http://schemas.openxmlformats.org/spreadsheetml/2006/main" count="177" uniqueCount="141">
  <si>
    <t>Регистрационный номер</t>
  </si>
  <si>
    <t>ФИО</t>
  </si>
  <si>
    <t>Имеющаяся категория</t>
  </si>
  <si>
    <t>Заявленная категория</t>
  </si>
  <si>
    <t>Стаж педагогической работы</t>
  </si>
  <si>
    <t>на муниципальном уровне</t>
  </si>
  <si>
    <t>на региональном уровне</t>
  </si>
  <si>
    <t>на федеральном уровне</t>
  </si>
  <si>
    <t>2.1</t>
  </si>
  <si>
    <t>2.2</t>
  </si>
  <si>
    <t>2.3</t>
  </si>
  <si>
    <t>3.2</t>
  </si>
  <si>
    <t>3.3</t>
  </si>
  <si>
    <t>Контактная информация (телефоны, адрес электронной почты)</t>
  </si>
  <si>
    <t>Наименование должности в соответствии с трудовой книжкой</t>
  </si>
  <si>
    <t>1.Профессиональный статус</t>
  </si>
  <si>
    <t>2.4</t>
  </si>
  <si>
    <t>3.1</t>
  </si>
  <si>
    <t>Год рождения</t>
  </si>
  <si>
    <t>Код кафедры*</t>
  </si>
  <si>
    <t>5.4</t>
  </si>
  <si>
    <t>5.3</t>
  </si>
  <si>
    <t>5.2</t>
  </si>
  <si>
    <t>5.1</t>
  </si>
  <si>
    <t>4.4</t>
  </si>
  <si>
    <t>4.3</t>
  </si>
  <si>
    <t>4.2</t>
  </si>
  <si>
    <t>4.1</t>
  </si>
  <si>
    <t>3.4</t>
  </si>
  <si>
    <t>Личный ИНН</t>
  </si>
  <si>
    <t>Образование</t>
  </si>
  <si>
    <t>Наименование ОУ в соответствии с Уставом</t>
  </si>
  <si>
    <t>Район (выбрать из списка)</t>
  </si>
  <si>
    <t>г. Арзамас</t>
  </si>
  <si>
    <t>г. Дзержинск</t>
  </si>
  <si>
    <t>г. Саров</t>
  </si>
  <si>
    <t xml:space="preserve">г. Н.Новгород Автозаводский </t>
  </si>
  <si>
    <t>г. Н.Новгород Канавинский</t>
  </si>
  <si>
    <t>г. Н.Новгород Московский</t>
  </si>
  <si>
    <t>г. Н.Новгород Ленинский</t>
  </si>
  <si>
    <t>г. Н.Новгород Нижегородский</t>
  </si>
  <si>
    <t>г. Н.Новгород Приокский</t>
  </si>
  <si>
    <t>г. Н.Новгород Советский</t>
  </si>
  <si>
    <t>г. Н.Новгород Сормовский</t>
  </si>
  <si>
    <t>Ардатовский</t>
  </si>
  <si>
    <t>Арзамасский</t>
  </si>
  <si>
    <t>Балахнинский</t>
  </si>
  <si>
    <t>Богородский</t>
  </si>
  <si>
    <t>Большеболдинский</t>
  </si>
  <si>
    <t>Б-Мурашкинский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</si>
  <si>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</si>
  <si>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</si>
  <si>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</si>
  <si>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</si>
  <si>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</si>
  <si>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</si>
  <si>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</si>
  <si>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Володарский</t>
  </si>
  <si>
    <t>Воротынский</t>
  </si>
  <si>
    <t>Воскресенский</t>
  </si>
  <si>
    <t>Выксунский</t>
  </si>
  <si>
    <t>Гагинский</t>
  </si>
  <si>
    <t>Городецкий</t>
  </si>
  <si>
    <t>Дальнеконстантиновский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</si>
  <si>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</si>
  <si>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</si>
  <si>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</si>
  <si>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</si>
  <si>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</si>
  <si>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</si>
  <si>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</si>
  <si>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</si>
  <si>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</si>
  <si>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</si>
  <si>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Павловский</t>
  </si>
  <si>
    <t>Первомайский</t>
  </si>
  <si>
    <t>Перевозский</t>
  </si>
  <si>
    <t>Пильнинский</t>
  </si>
  <si>
    <t>Починковский</t>
  </si>
  <si>
    <t>Семеновский</t>
  </si>
  <si>
    <t>Сергачский</t>
  </si>
  <si>
    <t>Сеченовский</t>
  </si>
  <si>
    <t>Сокольский</t>
  </si>
  <si>
    <t>Сосновский</t>
  </si>
  <si>
    <t>Спасский</t>
  </si>
  <si>
    <t>Тонкинский</t>
  </si>
  <si>
    <t>Тоншаевский</t>
  </si>
  <si>
    <t>Уренский</t>
  </si>
  <si>
    <t>Чкаловский</t>
  </si>
  <si>
    <t>Шатковский</t>
  </si>
  <si>
    <t>Шарангский</t>
  </si>
  <si>
    <t>Шахунский</t>
  </si>
  <si>
    <t>Указать выбранные годы</t>
  </si>
  <si>
    <t>2. Показатели качества освоения обучающимися образовательных программ по результатам мониторингов, проводимых организацией</t>
  </si>
  <si>
    <t>2.5</t>
  </si>
  <si>
    <t>3. Результаты освоения обучающимися образовательных программ по итогам мониторинга системы образования</t>
  </si>
  <si>
    <t>на уровне образовательной организации</t>
  </si>
  <si>
    <t>на региональном или федеральном уровне</t>
  </si>
  <si>
    <t>3.5</t>
  </si>
  <si>
    <t>4. Результаты научно-методической деятельности</t>
  </si>
  <si>
    <t>Наличие Интернет-проектов, в которых педагогический работник принял участие самостоятельно или совместно с детьми (в межаттестационный период) (да/нет)</t>
  </si>
  <si>
    <t>4.5</t>
  </si>
  <si>
    <t>Наличие медиатеки, электронных образовательных ресурсов (технологий) по направлению профессиональной деятельности (да/нет)</t>
  </si>
  <si>
    <t>4.6</t>
  </si>
  <si>
    <t>4.7</t>
  </si>
  <si>
    <t>Участие педагогического работника в экспериментальной и инновационной деятельности (в межаттестационный период)(да/нет)</t>
  </si>
  <si>
    <t>4.8</t>
  </si>
  <si>
    <t>Наличие публикаций, иллюстрирующих инновационный опыт педагогического работника  (в межаттестационный период) (да/нет)</t>
  </si>
  <si>
    <t>на федеральном или международном уровнях</t>
  </si>
  <si>
    <t>4.9</t>
  </si>
  <si>
    <t>Участие педагогического работника в профессиональных конкурсах (в межаттестационный период) (да/нет)</t>
  </si>
  <si>
    <t>4.10</t>
  </si>
  <si>
    <t>4.11</t>
  </si>
  <si>
    <t>Повышение квалификации за последние три года (да/нет)</t>
  </si>
  <si>
    <t>Подтверждение соответствия профессиональной компетентности квалификационным требованиям</t>
  </si>
  <si>
    <t>Транслирование  опыта практических результатов профессиональной деятельности педагогического работника с использованием современных технологий (в рамках проведения мастер-классов, семинаров, конференций, круглых столов и др. в сетевом педагогическом сообществе (в межаттестационный период)(да/нет)</t>
  </si>
  <si>
    <t>Наличие поощрений (наград, грамот, званий и т.п.) (да/нет)</t>
  </si>
  <si>
    <t>5. Профессиональные достижения педагогического работника</t>
  </si>
  <si>
    <t>Наличие интернет-ресурса по направлению профессиональной деятельности (страница на сайте, персональный сайт) (да/нет)</t>
  </si>
  <si>
    <t>Наличие ученой степени или обучение в аспирантуре (да/нет)</t>
  </si>
  <si>
    <t>3.6</t>
  </si>
  <si>
    <t>Использование воспитательных технологий (технология КТД, технология создания детского коллектива, технология педагогической поддержки, технология организации ученического самоуправления, проектные и социальные технологии, технологии диалогового взаимодействия (дебаты, дискуссии, диспуты и пр.)) (да/нет)</t>
  </si>
  <si>
    <t>Наличие у педагогического работника призовых мест в профессиональных конкурсах  (в межаттестационный период) (да/нет)</t>
  </si>
  <si>
    <t>Работа по систематизации средств воспитания, разработка методических материалов и пр. (да/нет)</t>
  </si>
  <si>
    <t>Электронный шаблон портфолио социального педагога ОО</t>
  </si>
  <si>
    <t>Доля обучающихся "группы риска", получивших социальную помощь и поддержку</t>
  </si>
  <si>
    <t>Количество обучающихся "группы риска",  получивших социальную помощь и поддержку</t>
  </si>
  <si>
    <t>Количество обучающихся в ОУ, отнесённых к "группе риска"</t>
  </si>
  <si>
    <t>Доля обучающихся, стоящих на учете (проявление ассоциального поведения)</t>
  </si>
  <si>
    <t>Количество обучающихся, стоящих на учете (проявление асоциального поведения)</t>
  </si>
  <si>
    <t>Количество обучающихся в ОУ</t>
  </si>
  <si>
    <t>Наличие программ  воспитания и социализации, в реализации которых принимает участие педагог (да/нет)</t>
  </si>
  <si>
    <t>Наличие проектов социальной направленности, реализованных с обучающимися под руководством педагогического работника (да/нет)</t>
  </si>
  <si>
    <t>Наличие форм организации внеурочной деятельности по предмету (кружки, клубы, секции и др.) (в межаттестационный период) (да/нет)</t>
  </si>
  <si>
    <t>Методическая работа (да/нет)</t>
  </si>
  <si>
    <t>Наличие участников фестивалей, конкурсов, смотров обучающихся группы риска (в межаттестационный период) (да/нет)</t>
  </si>
  <si>
    <t>Наличие победителей и призеров физкультурно-спортивных соревнований обучающихся группы риска (в межаттестационный период) (да/нет)</t>
  </si>
  <si>
    <t>Наличие участников физкультурно-спортивных соревнований обучающихся группы риска (в межаттестационный период) (да/нет)</t>
  </si>
  <si>
    <t>Наличие победителей и призеров фестивалей, конкурсов, смотров обучающихся группы риска (в межаттестационный период) (да/нет)</t>
  </si>
  <si>
    <t>Наличие участников выставок творческих работ обучающихся группы риска (в межаттестационный период) (да/нет)</t>
  </si>
  <si>
    <t>Наличие победителей и призеров выставок творческих работ обучающихся группы риска (в межаттестационный период) (да/нет)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</si>
</sst>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24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b/>
      <sz val="16"/>
      <color indexed="10"/>
      <name val="Arial"/>
      <family val="2"/>
    </font>
    <font>
      <sz val="10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8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49" fontId="1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4" fillId="3" borderId="11" xfId="0" applyFont="1" applyFill="1" applyBorder="1" applyAlignment="1">
      <alignment horizontal="center" vertical="center" wrapText="1"/>
    </xf>
    <xf numFmtId="0" fontId="4" fillId="23" borderId="11" xfId="0" applyFont="1" applyFill="1" applyBorder="1" applyAlignment="1" applyProtection="1">
      <alignment horizontal="center" vertical="center"/>
      <protection locked="0"/>
    </xf>
    <xf numFmtId="0" fontId="3" fillId="0" borderId="11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1" fillId="0" borderId="0" xfId="0" applyFont="1" applyAlignment="1">
      <alignment horizontal="left" vertical="center" wrapText="1"/>
    </xf>
    <xf numFmtId="0" fontId="0" fillId="0" borderId="0" xfId="0" applyFont="1" applyAlignment="1">
      <alignment horizontal="left" vertical="center" wrapText="1"/>
    </xf>
    <xf numFmtId="0" fontId="3" fillId="23" borderId="12" xfId="0" applyFont="1" applyFill="1" applyBorder="1" applyAlignment="1" applyProtection="1">
      <alignment horizontal="center" vertical="center"/>
      <protection locked="0"/>
    </xf>
    <xf numFmtId="0" fontId="3" fillId="23" borderId="11" xfId="0" applyFont="1" applyFill="1" applyBorder="1" applyAlignment="1" applyProtection="1">
      <alignment horizontal="center" vertical="center"/>
      <protection locked="0"/>
    </xf>
    <xf numFmtId="0" fontId="0" fillId="0" borderId="14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" fontId="4" fillId="23" borderId="11" xfId="0" applyNumberFormat="1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vertical="center"/>
    </xf>
    <xf numFmtId="1" fontId="3" fillId="0" borderId="11" xfId="0" applyNumberFormat="1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0" fontId="6" fillId="0" borderId="0" xfId="0" applyFont="1" applyAlignment="1">
      <alignment/>
    </xf>
    <xf numFmtId="0" fontId="3" fillId="24" borderId="11" xfId="0" applyFont="1" applyFill="1" applyBorder="1" applyAlignment="1" applyProtection="1">
      <alignment horizontal="center" vertical="center"/>
      <protection locked="0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vertical="center" wrapText="1"/>
    </xf>
    <xf numFmtId="0" fontId="5" fillId="10" borderId="16" xfId="0" applyFont="1" applyFill="1" applyBorder="1" applyAlignment="1">
      <alignment horizontal="center" vertical="center"/>
    </xf>
    <xf numFmtId="0" fontId="3" fillId="6" borderId="18" xfId="0" applyFont="1" applyFill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13" xfId="0" applyBorder="1" applyAlignment="1">
      <alignment/>
    </xf>
    <xf numFmtId="49" fontId="3" fillId="6" borderId="18" xfId="0" applyNumberFormat="1" applyFont="1" applyFill="1" applyBorder="1" applyAlignment="1">
      <alignment horizontal="center" vertical="center" wrapText="1"/>
    </xf>
    <xf numFmtId="49" fontId="3" fillId="6" borderId="19" xfId="0" applyNumberFormat="1" applyFont="1" applyFill="1" applyBorder="1" applyAlignment="1">
      <alignment horizontal="center" vertical="center" wrapText="1"/>
    </xf>
    <xf numFmtId="49" fontId="3" fillId="6" borderId="13" xfId="0" applyNumberFormat="1" applyFont="1" applyFill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/>
    </xf>
    <xf numFmtId="0" fontId="0" fillId="0" borderId="20" xfId="0" applyBorder="1" applyAlignment="1">
      <alignment/>
    </xf>
    <xf numFmtId="0" fontId="0" fillId="0" borderId="10" xfId="0" applyBorder="1" applyAlignment="1">
      <alignment/>
    </xf>
    <xf numFmtId="49" fontId="3" fillId="0" borderId="10" xfId="0" applyNumberFormat="1" applyFont="1" applyBorder="1" applyAlignment="1">
      <alignment horizontal="center" vertical="center"/>
    </xf>
    <xf numFmtId="49" fontId="3" fillId="0" borderId="20" xfId="0" applyNumberFormat="1" applyFont="1" applyBorder="1" applyAlignment="1">
      <alignment horizontal="center" vertical="center"/>
    </xf>
    <xf numFmtId="0" fontId="5" fillId="10" borderId="17" xfId="0" applyFont="1" applyFill="1" applyBorder="1" applyAlignment="1">
      <alignment horizontal="center" vertical="center"/>
    </xf>
    <xf numFmtId="0" fontId="5" fillId="10" borderId="15" xfId="0" applyFont="1" applyFill="1" applyBorder="1" applyAlignment="1">
      <alignment horizontal="center" vertical="center"/>
    </xf>
    <xf numFmtId="0" fontId="3" fillId="6" borderId="19" xfId="0" applyFont="1" applyFill="1" applyBorder="1" applyAlignment="1">
      <alignment horizontal="center" vertical="center"/>
    </xf>
    <xf numFmtId="0" fontId="3" fillId="6" borderId="13" xfId="0" applyFont="1" applyFill="1" applyBorder="1" applyAlignment="1">
      <alignment horizontal="center" vertical="center"/>
    </xf>
    <xf numFmtId="0" fontId="3" fillId="0" borderId="12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0" fillId="0" borderId="11" xfId="0" applyBorder="1" applyAlignment="1">
      <alignment/>
    </xf>
    <xf numFmtId="49" fontId="3" fillId="0" borderId="11" xfId="0" applyNumberFormat="1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20" xfId="0" applyNumberFormat="1" applyFont="1" applyBorder="1" applyAlignment="1">
      <alignment horizontal="center" vertical="center" wrapText="1"/>
    </xf>
    <xf numFmtId="0" fontId="3" fillId="6" borderId="18" xfId="0" applyFont="1" applyFill="1" applyBorder="1" applyAlignment="1">
      <alignment horizontal="center" vertical="center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13" xfId="0" applyFont="1" applyFill="1" applyBorder="1" applyAlignment="1">
      <alignment horizontal="center" vertical="center" wrapText="1"/>
    </xf>
    <xf numFmtId="0" fontId="3" fillId="23" borderId="18" xfId="0" applyFont="1" applyFill="1" applyBorder="1" applyAlignment="1">
      <alignment horizontal="center" vertical="center" wrapText="1"/>
    </xf>
    <xf numFmtId="0" fontId="3" fillId="23" borderId="19" xfId="0" applyFont="1" applyFill="1" applyBorder="1" applyAlignment="1">
      <alignment horizontal="center" vertical="center" wrapText="1"/>
    </xf>
    <xf numFmtId="0" fontId="3" fillId="23" borderId="13" xfId="0" applyFont="1" applyFill="1" applyBorder="1" applyAlignment="1">
      <alignment horizontal="center" vertical="center" wrapText="1"/>
    </xf>
    <xf numFmtId="1" fontId="3" fillId="23" borderId="18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9" xfId="0" applyNumberFormat="1" applyFont="1" applyFill="1" applyBorder="1" applyAlignment="1" applyProtection="1">
      <alignment horizontal="center" vertical="center" wrapText="1"/>
      <protection locked="0"/>
    </xf>
    <xf numFmtId="1" fontId="3" fillId="23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23" borderId="18" xfId="0" applyFont="1" applyFill="1" applyBorder="1" applyAlignment="1" applyProtection="1">
      <alignment horizontal="center" vertical="center" wrapText="1"/>
      <protection locked="0"/>
    </xf>
    <xf numFmtId="0" fontId="3" fillId="23" borderId="19" xfId="0" applyFont="1" applyFill="1" applyBorder="1" applyAlignment="1" applyProtection="1">
      <alignment horizontal="center" vertical="center" wrapText="1"/>
      <protection locked="0"/>
    </xf>
    <xf numFmtId="0" fontId="3" fillId="23" borderId="13" xfId="0" applyFont="1" applyFill="1" applyBorder="1" applyAlignment="1" applyProtection="1">
      <alignment horizontal="center" vertical="center" wrapText="1"/>
      <protection locked="0"/>
    </xf>
    <xf numFmtId="49" fontId="3" fillId="23" borderId="18" xfId="0" applyNumberFormat="1" applyFont="1" applyFill="1" applyBorder="1" applyAlignment="1">
      <alignment horizontal="center" vertical="center" wrapText="1"/>
    </xf>
    <xf numFmtId="49" fontId="3" fillId="23" borderId="19" xfId="0" applyNumberFormat="1" applyFont="1" applyFill="1" applyBorder="1" applyAlignment="1">
      <alignment horizontal="center" vertical="center" wrapText="1"/>
    </xf>
    <xf numFmtId="49" fontId="3" fillId="2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83"/>
  <sheetViews>
    <sheetView tabSelected="1" zoomScaleSheetLayoutView="100" zoomScalePageLayoutView="0" workbookViewId="0" topLeftCell="B1">
      <selection activeCell="D4" sqref="D4:F4"/>
    </sheetView>
  </sheetViews>
  <sheetFormatPr defaultColWidth="9.140625" defaultRowHeight="12.75"/>
  <cols>
    <col min="1" max="1" width="7.00390625" style="3" hidden="1" customWidth="1"/>
    <col min="2" max="2" width="7.28125" style="3" customWidth="1"/>
    <col min="3" max="3" width="38.421875" style="20" customWidth="1"/>
    <col min="4" max="4" width="20.7109375" style="3" customWidth="1"/>
    <col min="5" max="5" width="18.7109375" style="3" customWidth="1"/>
    <col min="6" max="6" width="19.140625" style="3" customWidth="1"/>
    <col min="7" max="7" width="21.7109375" style="3" customWidth="1"/>
    <col min="8" max="16384" width="9.140625" style="3" customWidth="1"/>
  </cols>
  <sheetData>
    <row r="1" spans="2:6" s="1" customFormat="1" ht="15.75">
      <c r="B1" s="46" t="s">
        <v>124</v>
      </c>
      <c r="C1" s="47"/>
      <c r="D1" s="47"/>
      <c r="E1" s="47"/>
      <c r="F1" s="48"/>
    </row>
    <row r="2" spans="1:6" s="1" customFormat="1" ht="15.75">
      <c r="A2" s="1">
        <v>1</v>
      </c>
      <c r="B2" s="46" t="s">
        <v>15</v>
      </c>
      <c r="C2" s="59"/>
      <c r="D2" s="59"/>
      <c r="E2" s="59"/>
      <c r="F2" s="60"/>
    </row>
    <row r="3" spans="1:6" ht="15.75">
      <c r="A3" s="3">
        <v>42</v>
      </c>
      <c r="B3" s="2">
        <v>1</v>
      </c>
      <c r="C3" s="30" t="s">
        <v>0</v>
      </c>
      <c r="D3" s="75"/>
      <c r="E3" s="76"/>
      <c r="F3" s="77"/>
    </row>
    <row r="4" spans="2:6" ht="15.75">
      <c r="B4" s="4">
        <v>2</v>
      </c>
      <c r="C4" s="31" t="s">
        <v>29</v>
      </c>
      <c r="D4" s="78"/>
      <c r="E4" s="79"/>
      <c r="F4" s="80"/>
    </row>
    <row r="5" spans="2:6" ht="15.75">
      <c r="B5" s="4">
        <v>3</v>
      </c>
      <c r="C5" s="32" t="s">
        <v>1</v>
      </c>
      <c r="D5" s="81"/>
      <c r="E5" s="82"/>
      <c r="F5" s="83"/>
    </row>
    <row r="6" spans="2:6" ht="15.75">
      <c r="B6" s="4">
        <v>4</v>
      </c>
      <c r="C6" s="32" t="s">
        <v>18</v>
      </c>
      <c r="D6" s="81"/>
      <c r="E6" s="82"/>
      <c r="F6" s="83"/>
    </row>
    <row r="7" spans="2:6" ht="47.25">
      <c r="B7" s="4">
        <v>5</v>
      </c>
      <c r="C7" s="33" t="s">
        <v>13</v>
      </c>
      <c r="D7" s="81"/>
      <c r="E7" s="82"/>
      <c r="F7" s="83"/>
    </row>
    <row r="8" spans="2:6" ht="15.75">
      <c r="B8" s="4">
        <v>6</v>
      </c>
      <c r="C8" s="33" t="s">
        <v>30</v>
      </c>
      <c r="D8" s="81"/>
      <c r="E8" s="82"/>
      <c r="F8" s="83"/>
    </row>
    <row r="9" spans="2:6" ht="15.75">
      <c r="B9" s="4">
        <v>7</v>
      </c>
      <c r="C9" s="33" t="s">
        <v>2</v>
      </c>
      <c r="D9" s="81"/>
      <c r="E9" s="82"/>
      <c r="F9" s="83"/>
    </row>
    <row r="10" spans="2:6" ht="15.75">
      <c r="B10" s="4">
        <v>8</v>
      </c>
      <c r="C10" s="33" t="s">
        <v>3</v>
      </c>
      <c r="D10" s="81"/>
      <c r="E10" s="82"/>
      <c r="F10" s="83"/>
    </row>
    <row r="11" spans="2:6" ht="15.75">
      <c r="B11" s="4">
        <v>9</v>
      </c>
      <c r="C11" s="33" t="s">
        <v>4</v>
      </c>
      <c r="D11" s="81"/>
      <c r="E11" s="82"/>
      <c r="F11" s="83"/>
    </row>
    <row r="12" spans="2:6" ht="31.5">
      <c r="B12" s="4">
        <v>10</v>
      </c>
      <c r="C12" s="33" t="s">
        <v>14</v>
      </c>
      <c r="D12" s="81"/>
      <c r="E12" s="82"/>
      <c r="F12" s="83"/>
    </row>
    <row r="13" spans="2:6" ht="31.5">
      <c r="B13" s="4">
        <v>11</v>
      </c>
      <c r="C13" s="33" t="s">
        <v>31</v>
      </c>
      <c r="D13" s="81"/>
      <c r="E13" s="82"/>
      <c r="F13" s="83"/>
    </row>
    <row r="14" spans="2:6" ht="15.75">
      <c r="B14" s="4">
        <v>12</v>
      </c>
      <c r="C14" s="33" t="s">
        <v>32</v>
      </c>
      <c r="D14" s="81"/>
      <c r="E14" s="82"/>
      <c r="F14" s="83"/>
    </row>
    <row r="15" spans="2:6" ht="15.75">
      <c r="B15" s="6">
        <v>13</v>
      </c>
      <c r="C15" s="34" t="s">
        <v>19</v>
      </c>
      <c r="D15" s="84"/>
      <c r="E15" s="85"/>
      <c r="F15" s="86"/>
    </row>
    <row r="16" spans="2:6" ht="35.25" customHeight="1">
      <c r="B16" s="72" t="s">
        <v>93</v>
      </c>
      <c r="C16" s="73"/>
      <c r="D16" s="73"/>
      <c r="E16" s="73"/>
      <c r="F16" s="74"/>
    </row>
    <row r="17" spans="2:6" ht="19.5" customHeight="1">
      <c r="B17" s="52" t="s">
        <v>8</v>
      </c>
      <c r="C17" s="34" t="s">
        <v>92</v>
      </c>
      <c r="D17" s="36"/>
      <c r="E17" s="36"/>
      <c r="F17" s="36"/>
    </row>
    <row r="18" spans="2:6" ht="48.75" customHeight="1">
      <c r="B18" s="53"/>
      <c r="C18" s="34" t="s">
        <v>125</v>
      </c>
      <c r="D18" s="17" t="str">
        <f>IF(ISBLANK(D20)=TRUE," ",D19/D20)</f>
        <v> </v>
      </c>
      <c r="E18" s="17" t="str">
        <f>IF(ISBLANK(E20)=TRUE," ",E19/E20)</f>
        <v> </v>
      </c>
      <c r="F18" s="17" t="str">
        <f>IF(ISBLANK(F20)=TRUE," ",F19/F20)</f>
        <v> </v>
      </c>
    </row>
    <row r="19" spans="2:6" ht="51.75" customHeight="1">
      <c r="B19" s="53"/>
      <c r="C19" s="19" t="s">
        <v>126</v>
      </c>
      <c r="D19" s="18"/>
      <c r="E19" s="18"/>
      <c r="F19" s="18"/>
    </row>
    <row r="20" spans="2:6" ht="32.25" customHeight="1">
      <c r="B20" s="54"/>
      <c r="C20" s="19" t="s">
        <v>127</v>
      </c>
      <c r="D20" s="29"/>
      <c r="E20" s="29"/>
      <c r="F20" s="29"/>
    </row>
    <row r="21" spans="2:6" ht="21" customHeight="1">
      <c r="B21" s="52" t="s">
        <v>9</v>
      </c>
      <c r="C21" s="34" t="s">
        <v>92</v>
      </c>
      <c r="D21" s="36"/>
      <c r="E21" s="36"/>
      <c r="F21" s="36"/>
    </row>
    <row r="22" spans="2:6" ht="54" customHeight="1">
      <c r="B22" s="56"/>
      <c r="C22" s="34" t="s">
        <v>128</v>
      </c>
      <c r="D22" s="17" t="str">
        <f>IF(ISBLANK(D24)=TRUE," ",D23/D24)</f>
        <v> </v>
      </c>
      <c r="E22" s="17" t="str">
        <f>IF(ISBLANK(E24)=TRUE," ",E23/E24)</f>
        <v> </v>
      </c>
      <c r="F22" s="17" t="str">
        <f>IF(ISBLANK(F24)=TRUE," ",F23/F24)</f>
        <v> </v>
      </c>
    </row>
    <row r="23" spans="2:6" ht="46.5" customHeight="1">
      <c r="B23" s="56"/>
      <c r="C23" s="19" t="s">
        <v>129</v>
      </c>
      <c r="D23" s="18"/>
      <c r="E23" s="18"/>
      <c r="F23" s="18"/>
    </row>
    <row r="24" spans="2:6" ht="21" customHeight="1">
      <c r="B24" s="55"/>
      <c r="C24" s="43" t="s">
        <v>130</v>
      </c>
      <c r="D24" s="18"/>
      <c r="E24" s="18"/>
      <c r="F24" s="18"/>
    </row>
    <row r="25" spans="2:6" ht="19.5" customHeight="1">
      <c r="B25" s="52" t="s">
        <v>10</v>
      </c>
      <c r="C25" s="34" t="s">
        <v>92</v>
      </c>
      <c r="D25" s="36"/>
      <c r="E25" s="36"/>
      <c r="F25" s="36"/>
    </row>
    <row r="26" spans="2:6" ht="66" customHeight="1">
      <c r="B26" s="55"/>
      <c r="C26" s="34" t="s">
        <v>131</v>
      </c>
      <c r="D26" s="23"/>
      <c r="E26" s="23"/>
      <c r="F26" s="23"/>
    </row>
    <row r="27" spans="2:6" ht="19.5" customHeight="1">
      <c r="B27" s="52" t="s">
        <v>16</v>
      </c>
      <c r="C27" s="34" t="s">
        <v>92</v>
      </c>
      <c r="D27" s="36"/>
      <c r="E27" s="36"/>
      <c r="F27" s="36"/>
    </row>
    <row r="28" spans="2:6" ht="66.75" customHeight="1">
      <c r="B28" s="55"/>
      <c r="C28" s="19" t="s">
        <v>132</v>
      </c>
      <c r="D28" s="23"/>
      <c r="E28" s="24"/>
      <c r="F28" s="24"/>
    </row>
    <row r="29" spans="2:6" ht="85.5" customHeight="1">
      <c r="B29" s="41" t="s">
        <v>94</v>
      </c>
      <c r="C29" s="38" t="s">
        <v>133</v>
      </c>
      <c r="D29" s="23"/>
      <c r="E29" s="25"/>
      <c r="F29" s="25"/>
    </row>
    <row r="30" spans="2:6" ht="31.5" customHeight="1">
      <c r="B30" s="49" t="s">
        <v>95</v>
      </c>
      <c r="C30" s="50"/>
      <c r="D30" s="50"/>
      <c r="E30" s="50"/>
      <c r="F30" s="51"/>
    </row>
    <row r="31" spans="2:6" ht="57.75" customHeight="1">
      <c r="B31" s="52" t="s">
        <v>17</v>
      </c>
      <c r="C31" s="61" t="s">
        <v>137</v>
      </c>
      <c r="D31" s="7" t="s">
        <v>96</v>
      </c>
      <c r="E31" s="7" t="s">
        <v>5</v>
      </c>
      <c r="F31" s="7" t="s">
        <v>97</v>
      </c>
    </row>
    <row r="32" spans="2:6" ht="20.25" customHeight="1">
      <c r="B32" s="54"/>
      <c r="C32" s="54"/>
      <c r="D32" s="23"/>
      <c r="E32" s="23"/>
      <c r="F32" s="23"/>
    </row>
    <row r="33" spans="2:6" ht="60.75" customHeight="1">
      <c r="B33" s="63" t="s">
        <v>11</v>
      </c>
      <c r="C33" s="61" t="s">
        <v>136</v>
      </c>
      <c r="D33" s="5" t="s">
        <v>96</v>
      </c>
      <c r="E33" s="5" t="s">
        <v>5</v>
      </c>
      <c r="F33" s="5" t="s">
        <v>97</v>
      </c>
    </row>
    <row r="34" spans="2:6" ht="19.5" customHeight="1">
      <c r="B34" s="54"/>
      <c r="C34" s="54"/>
      <c r="D34" s="23"/>
      <c r="E34" s="23"/>
      <c r="F34" s="23"/>
    </row>
    <row r="35" spans="2:6" ht="60.75" customHeight="1">
      <c r="B35" s="63" t="s">
        <v>12</v>
      </c>
      <c r="C35" s="61" t="s">
        <v>135</v>
      </c>
      <c r="D35" s="5" t="s">
        <v>96</v>
      </c>
      <c r="E35" s="5" t="s">
        <v>5</v>
      </c>
      <c r="F35" s="5" t="s">
        <v>97</v>
      </c>
    </row>
    <row r="36" spans="2:6" ht="19.5" customHeight="1">
      <c r="B36" s="54"/>
      <c r="C36" s="62"/>
      <c r="D36" s="23"/>
      <c r="E36" s="23"/>
      <c r="F36" s="23"/>
    </row>
    <row r="37" spans="2:6" ht="58.5" customHeight="1">
      <c r="B37" s="63" t="s">
        <v>28</v>
      </c>
      <c r="C37" s="61" t="s">
        <v>138</v>
      </c>
      <c r="D37" s="5" t="s">
        <v>96</v>
      </c>
      <c r="E37" s="5" t="s">
        <v>5</v>
      </c>
      <c r="F37" s="5" t="s">
        <v>97</v>
      </c>
    </row>
    <row r="38" spans="2:6" ht="19.5" customHeight="1">
      <c r="B38" s="54"/>
      <c r="C38" s="54"/>
      <c r="D38" s="23"/>
      <c r="E38" s="23"/>
      <c r="F38" s="23"/>
    </row>
    <row r="39" spans="2:6" ht="62.25" customHeight="1">
      <c r="B39" s="63" t="s">
        <v>98</v>
      </c>
      <c r="C39" s="61" t="s">
        <v>139</v>
      </c>
      <c r="D39" s="5" t="s">
        <v>96</v>
      </c>
      <c r="E39" s="5" t="s">
        <v>5</v>
      </c>
      <c r="F39" s="5" t="s">
        <v>97</v>
      </c>
    </row>
    <row r="40" spans="2:6" ht="19.5" customHeight="1">
      <c r="B40" s="54"/>
      <c r="C40" s="54"/>
      <c r="D40" s="23"/>
      <c r="E40" s="23"/>
      <c r="F40" s="23"/>
    </row>
    <row r="41" spans="2:6" ht="62.25" customHeight="1">
      <c r="B41" s="63" t="s">
        <v>120</v>
      </c>
      <c r="C41" s="61" t="s">
        <v>140</v>
      </c>
      <c r="D41" s="5" t="s">
        <v>96</v>
      </c>
      <c r="E41" s="5" t="s">
        <v>5</v>
      </c>
      <c r="F41" s="5" t="s">
        <v>97</v>
      </c>
    </row>
    <row r="42" spans="2:6" ht="19.5" customHeight="1">
      <c r="B42" s="54"/>
      <c r="C42" s="54"/>
      <c r="D42" s="23"/>
      <c r="E42" s="23"/>
      <c r="F42" s="23"/>
    </row>
    <row r="43" spans="2:6" ht="15.75">
      <c r="B43" s="46" t="s">
        <v>99</v>
      </c>
      <c r="C43" s="59"/>
      <c r="D43" s="59"/>
      <c r="E43" s="59"/>
      <c r="F43" s="60"/>
    </row>
    <row r="44" spans="2:6" ht="19.5" customHeight="1">
      <c r="B44" s="70" t="s">
        <v>27</v>
      </c>
      <c r="C44" s="33" t="s">
        <v>92</v>
      </c>
      <c r="D44" s="36"/>
      <c r="E44" s="36"/>
      <c r="F44" s="36"/>
    </row>
    <row r="45" spans="2:6" ht="62.25" customHeight="1">
      <c r="B45" s="70"/>
      <c r="C45" s="33" t="s">
        <v>123</v>
      </c>
      <c r="D45" s="24"/>
      <c r="E45" s="24"/>
      <c r="F45" s="24"/>
    </row>
    <row r="46" spans="2:6" ht="19.5" customHeight="1">
      <c r="B46" s="71" t="s">
        <v>26</v>
      </c>
      <c r="C46" s="33" t="s">
        <v>92</v>
      </c>
      <c r="D46" s="36"/>
      <c r="E46" s="36"/>
      <c r="F46" s="36"/>
    </row>
    <row r="47" spans="2:6" ht="189" customHeight="1">
      <c r="B47" s="64"/>
      <c r="C47" s="44" t="s">
        <v>121</v>
      </c>
      <c r="D47" s="24"/>
      <c r="E47" s="24"/>
      <c r="F47" s="24"/>
    </row>
    <row r="48" spans="2:6" ht="19.5" customHeight="1">
      <c r="B48" s="63" t="s">
        <v>25</v>
      </c>
      <c r="C48" s="33" t="s">
        <v>92</v>
      </c>
      <c r="D48" s="36"/>
      <c r="E48" s="36"/>
      <c r="F48" s="36"/>
    </row>
    <row r="49" spans="2:6" ht="21" customHeight="1">
      <c r="B49" s="64"/>
      <c r="C49" s="34" t="s">
        <v>134</v>
      </c>
      <c r="D49" s="24"/>
      <c r="E49" s="24"/>
      <c r="F49" s="24"/>
    </row>
    <row r="50" spans="2:6" ht="75.75" customHeight="1">
      <c r="B50" s="63" t="s">
        <v>24</v>
      </c>
      <c r="C50" s="65" t="s">
        <v>100</v>
      </c>
      <c r="D50" s="5" t="s">
        <v>5</v>
      </c>
      <c r="E50" s="5" t="s">
        <v>97</v>
      </c>
      <c r="F50" s="25"/>
    </row>
    <row r="51" spans="2:6" ht="19.5" customHeight="1">
      <c r="B51" s="64"/>
      <c r="C51" s="66"/>
      <c r="D51" s="24"/>
      <c r="E51" s="24"/>
      <c r="F51" s="25"/>
    </row>
    <row r="52" spans="2:6" ht="80.25" customHeight="1">
      <c r="B52" s="8" t="s">
        <v>101</v>
      </c>
      <c r="C52" s="19" t="s">
        <v>102</v>
      </c>
      <c r="D52" s="24"/>
      <c r="E52" s="10"/>
      <c r="F52" s="25"/>
    </row>
    <row r="53" spans="2:6" ht="66" customHeight="1">
      <c r="B53" s="8" t="s">
        <v>103</v>
      </c>
      <c r="C53" s="19" t="s">
        <v>118</v>
      </c>
      <c r="D53" s="24"/>
      <c r="E53" s="10"/>
      <c r="F53" s="25"/>
    </row>
    <row r="54" spans="2:6" ht="159" customHeight="1">
      <c r="B54" s="63" t="s">
        <v>104</v>
      </c>
      <c r="C54" s="61" t="s">
        <v>115</v>
      </c>
      <c r="D54" s="5" t="s">
        <v>96</v>
      </c>
      <c r="E54" s="5" t="s">
        <v>5</v>
      </c>
      <c r="F54" s="5" t="s">
        <v>97</v>
      </c>
    </row>
    <row r="55" spans="2:6" ht="19.5" customHeight="1">
      <c r="B55" s="64"/>
      <c r="C55" s="62"/>
      <c r="D55" s="24"/>
      <c r="E55" s="24"/>
      <c r="F55" s="24"/>
    </row>
    <row r="56" spans="2:6" ht="66.75" customHeight="1">
      <c r="B56" s="63" t="s">
        <v>106</v>
      </c>
      <c r="C56" s="61" t="s">
        <v>105</v>
      </c>
      <c r="D56" s="5" t="s">
        <v>5</v>
      </c>
      <c r="E56" s="5" t="s">
        <v>6</v>
      </c>
      <c r="F56" s="5" t="s">
        <v>7</v>
      </c>
    </row>
    <row r="57" spans="2:6" ht="19.5" customHeight="1">
      <c r="B57" s="64"/>
      <c r="C57" s="62"/>
      <c r="D57" s="24"/>
      <c r="E57" s="24"/>
      <c r="F57" s="24"/>
    </row>
    <row r="58" spans="2:6" ht="62.25" customHeight="1">
      <c r="B58" s="63" t="s">
        <v>109</v>
      </c>
      <c r="C58" s="61" t="s">
        <v>107</v>
      </c>
      <c r="D58" s="39" t="s">
        <v>5</v>
      </c>
      <c r="E58" s="39" t="s">
        <v>6</v>
      </c>
      <c r="F58" s="39" t="s">
        <v>108</v>
      </c>
    </row>
    <row r="59" spans="2:6" ht="19.5" customHeight="1">
      <c r="B59" s="64"/>
      <c r="C59" s="62"/>
      <c r="D59" s="24"/>
      <c r="E59" s="24"/>
      <c r="F59" s="24"/>
    </row>
    <row r="60" spans="2:6" ht="64.5" customHeight="1">
      <c r="B60" s="63" t="s">
        <v>111</v>
      </c>
      <c r="C60" s="61" t="s">
        <v>110</v>
      </c>
      <c r="D60" s="5" t="s">
        <v>5</v>
      </c>
      <c r="E60" s="5" t="s">
        <v>97</v>
      </c>
      <c r="F60" s="26"/>
    </row>
    <row r="61" spans="2:6" ht="19.5" customHeight="1">
      <c r="B61" s="54"/>
      <c r="C61" s="62"/>
      <c r="D61" s="23"/>
      <c r="E61" s="23"/>
      <c r="F61" s="26"/>
    </row>
    <row r="62" spans="2:6" ht="63.75" customHeight="1">
      <c r="B62" s="63" t="s">
        <v>112</v>
      </c>
      <c r="C62" s="61" t="s">
        <v>122</v>
      </c>
      <c r="D62" s="5" t="s">
        <v>5</v>
      </c>
      <c r="E62" s="9" t="s">
        <v>97</v>
      </c>
      <c r="F62" s="26"/>
    </row>
    <row r="63" spans="2:6" ht="19.5" customHeight="1">
      <c r="B63" s="64"/>
      <c r="C63" s="62"/>
      <c r="D63" s="23"/>
      <c r="E63" s="23"/>
      <c r="F63" s="26"/>
    </row>
    <row r="64" spans="2:6" ht="15.75">
      <c r="B64" s="46" t="s">
        <v>117</v>
      </c>
      <c r="C64" s="59"/>
      <c r="D64" s="59"/>
      <c r="E64" s="59"/>
      <c r="F64" s="60"/>
    </row>
    <row r="65" spans="2:6" ht="37.5" customHeight="1">
      <c r="B65" s="67" t="s">
        <v>23</v>
      </c>
      <c r="C65" s="65" t="s">
        <v>116</v>
      </c>
      <c r="D65" s="40" t="s">
        <v>5</v>
      </c>
      <c r="E65" s="40" t="s">
        <v>6</v>
      </c>
      <c r="F65" s="40" t="s">
        <v>7</v>
      </c>
    </row>
    <row r="66" spans="2:6" ht="19.5" customHeight="1">
      <c r="B66" s="66"/>
      <c r="C66" s="66"/>
      <c r="D66" s="24"/>
      <c r="E66" s="24"/>
      <c r="F66" s="24"/>
    </row>
    <row r="67" spans="2:6" ht="36.75" customHeight="1">
      <c r="B67" s="37" t="s">
        <v>22</v>
      </c>
      <c r="C67" s="34" t="s">
        <v>113</v>
      </c>
      <c r="D67" s="23"/>
      <c r="E67" s="10"/>
      <c r="F67" s="25"/>
    </row>
    <row r="68" spans="2:6" ht="35.25" customHeight="1">
      <c r="B68" s="37" t="s">
        <v>21</v>
      </c>
      <c r="C68" s="34" t="s">
        <v>119</v>
      </c>
      <c r="D68" s="23"/>
      <c r="E68" s="10"/>
      <c r="F68" s="25"/>
    </row>
    <row r="69" spans="2:6" ht="53.25" customHeight="1">
      <c r="B69" s="8" t="s">
        <v>20</v>
      </c>
      <c r="C69" s="19" t="s">
        <v>114</v>
      </c>
      <c r="D69" s="18"/>
      <c r="E69" s="10"/>
      <c r="F69" s="25"/>
    </row>
    <row r="70" spans="2:7" s="11" customFormat="1" ht="15.75">
      <c r="B70" s="68"/>
      <c r="C70" s="69"/>
      <c r="D70" s="69"/>
      <c r="E70" s="27"/>
      <c r="F70" s="28"/>
      <c r="G70" s="3"/>
    </row>
    <row r="71" spans="2:6" ht="34.5" customHeight="1">
      <c r="B71" s="42"/>
      <c r="C71" s="57" t="str">
        <f>IF(COUNTBLANK(D4:D14)+COUNTBLANK(D17:F17)+COUNTBLANK(D19:F21)+COUNTBLANK(D23:F26)+COUNTBLANK(D27:F28)+COUNTBLANK(D29)+COUNTBLANK(D32:F32)+COUNTBLANK(D34:F34)+COUNTBLANK(D36:F36)+COUNTBLANK(D38:F38)+COUNTBLANK(D40:F40)+COUNTBLANK(D42:F42)+COUNTBLANK(D44:F45)+COUNTBLANK(D46:F47)+COUNTBLANK(D48:F49)+COUNTBLANK(D51:E51)+COUNTBLANK(D52:D53)+COUNTBLANK(D55:F55)+COUNTBLANK(D57:F57)+COUNTBLANK(D59:F59)+COUNTBLANK(D61:E61)+COUNTBLANK(D63:E63)+COUNTBLANK(D66:F66)+COUNTBLANK(D67:D68)+COUNTBLANK(D69)=0,"Шаблон заполнен","Шаблон не заполнен")</f>
        <v>Шаблон не заполнен</v>
      </c>
      <c r="D71" s="58"/>
      <c r="E71" s="58"/>
      <c r="F71" s="45"/>
    </row>
    <row r="72" spans="5:6" ht="12.75">
      <c r="E72" s="10"/>
      <c r="F72" s="10"/>
    </row>
    <row r="73" spans="2:6" ht="12.75">
      <c r="B73" s="12"/>
      <c r="C73" s="21"/>
      <c r="D73" s="13"/>
      <c r="E73" s="10"/>
      <c r="F73" s="10"/>
    </row>
    <row r="74" spans="2:6" ht="12.75">
      <c r="B74" s="12"/>
      <c r="C74" s="21"/>
      <c r="D74" s="13"/>
      <c r="E74" s="10"/>
      <c r="F74" s="10"/>
    </row>
    <row r="75" spans="2:6" ht="12.75">
      <c r="B75" s="12"/>
      <c r="C75" s="21"/>
      <c r="D75" s="13"/>
      <c r="E75" s="10"/>
      <c r="F75" s="10"/>
    </row>
    <row r="76" spans="2:6" ht="12.75">
      <c r="B76" s="12"/>
      <c r="C76" s="21"/>
      <c r="D76" s="13"/>
      <c r="E76" s="10"/>
      <c r="F76" s="10"/>
    </row>
    <row r="77" spans="2:6" ht="12.75">
      <c r="B77" s="14"/>
      <c r="C77" s="22"/>
      <c r="D77" s="15"/>
      <c r="E77" s="15"/>
      <c r="F77" s="15"/>
    </row>
    <row r="78" spans="2:6" ht="12.75">
      <c r="B78" s="14"/>
      <c r="C78" s="22"/>
      <c r="D78" s="15"/>
      <c r="E78" s="15"/>
      <c r="F78" s="15"/>
    </row>
    <row r="79" ht="12.75">
      <c r="B79" s="16"/>
    </row>
    <row r="80" ht="12.75">
      <c r="B80" s="16"/>
    </row>
    <row r="81" ht="12.75">
      <c r="B81" s="16"/>
    </row>
    <row r="82" ht="12.75">
      <c r="B82" s="16"/>
    </row>
    <row r="83" ht="12.75">
      <c r="B83" s="16"/>
    </row>
  </sheetData>
  <sheetProtection password="DDB6" sheet="1" objects="1" scenarios="1" selectLockedCells="1"/>
  <mergeCells count="54">
    <mergeCell ref="B46:B47"/>
    <mergeCell ref="B2:F2"/>
    <mergeCell ref="D3:F3"/>
    <mergeCell ref="D4:F4"/>
    <mergeCell ref="D5:F5"/>
    <mergeCell ref="B16:F16"/>
    <mergeCell ref="D12:F12"/>
    <mergeCell ref="D13:F13"/>
    <mergeCell ref="D14:F14"/>
    <mergeCell ref="D15:F15"/>
    <mergeCell ref="B44:B45"/>
    <mergeCell ref="B37:B38"/>
    <mergeCell ref="C37:C38"/>
    <mergeCell ref="C39:C40"/>
    <mergeCell ref="D9:F9"/>
    <mergeCell ref="B35:B36"/>
    <mergeCell ref="C35:C36"/>
    <mergeCell ref="B70:D70"/>
    <mergeCell ref="C31:C32"/>
    <mergeCell ref="C33:C34"/>
    <mergeCell ref="B33:B34"/>
    <mergeCell ref="B31:B32"/>
    <mergeCell ref="B39:B40"/>
    <mergeCell ref="B43:F43"/>
    <mergeCell ref="B56:B57"/>
    <mergeCell ref="C54:C55"/>
    <mergeCell ref="B54:B55"/>
    <mergeCell ref="C65:C66"/>
    <mergeCell ref="B65:B66"/>
    <mergeCell ref="B58:B59"/>
    <mergeCell ref="C62:C63"/>
    <mergeCell ref="B62:B63"/>
    <mergeCell ref="B60:B61"/>
    <mergeCell ref="C60:C61"/>
    <mergeCell ref="C71:F71"/>
    <mergeCell ref="B64:F64"/>
    <mergeCell ref="C58:C59"/>
    <mergeCell ref="B27:B28"/>
    <mergeCell ref="B41:B42"/>
    <mergeCell ref="C41:C42"/>
    <mergeCell ref="B48:B49"/>
    <mergeCell ref="B50:B51"/>
    <mergeCell ref="C50:C51"/>
    <mergeCell ref="C56:C57"/>
    <mergeCell ref="B1:F1"/>
    <mergeCell ref="B30:F30"/>
    <mergeCell ref="B17:B20"/>
    <mergeCell ref="B25:B26"/>
    <mergeCell ref="D10:F10"/>
    <mergeCell ref="D11:F11"/>
    <mergeCell ref="D6:F6"/>
    <mergeCell ref="D7:F7"/>
    <mergeCell ref="D8:F8"/>
    <mergeCell ref="B21:B24"/>
  </mergeCells>
  <dataValidations count="15">
    <dataValidation type="whole" operator="greaterThanOrEqual" allowBlank="1" showInputMessage="1" showErrorMessage="1" sqref="D20:F20 D24:E24">
      <formula1>D19</formula1>
    </dataValidation>
    <dataValidation type="whole" operator="lessThanOrEqual" allowBlank="1" showInputMessage="1" showErrorMessage="1" sqref="D19:F19 D23:E23">
      <formula1>D20</formula1>
    </dataValidation>
    <dataValidation type="whole" operator="lessThanOrEqual" allowBlank="1" showInputMessage="1" showErrorMessage="1" sqref="F23">
      <formula1>F24</formula1>
    </dataValidation>
    <dataValidation type="whole" operator="greaterThanOrEqual" allowBlank="1" showInputMessage="1" showErrorMessage="1" sqref="F24">
      <formula1>F23</formula1>
    </dataValidation>
    <dataValidation type="whole" operator="greaterThanOrEqual" allowBlank="1" showInputMessage="1" showErrorMessage="1" sqref="D69">
      <formula1>0</formula1>
    </dataValidation>
    <dataValidation type="list" allowBlank="1" showInputMessage="1" showErrorMessage="1" sqref="E66:F66 E51 D51:D53 D55:F55 D57:F57 D59:F59 D61:E61 D63:E63 D32:F32 D45:F45 D42:F42 D40:F40 D29 D28:F28 D36:F36 D34:F34 D38:F38 D47:F47 D49:F49 D66:D68 D26:F26">
      <formula1>"да,нет"</formula1>
    </dataValidation>
    <dataValidation type="list" allowBlank="1" showInputMessage="1" showErrorMessage="1" sqref="F17 F25 F21 F27 F44 F46 F48">
      <formula1>"2012-2013,2013-2014,2014-2015"</formula1>
    </dataValidation>
    <dataValidation type="list" allowBlank="1" showInputMessage="1" showErrorMessage="1" sqref="E17 E25 E21 E27 E44 E46 E48">
      <formula1>"2011-2012,2012-2013,2013-2014"</formula1>
    </dataValidation>
    <dataValidation type="list" allowBlank="1" showInputMessage="1" showErrorMessage="1" sqref="D17 D25 D21 D27 D44 D46 D48">
      <formula1>"2010-2011,2011-2012,2012-2013"</formula1>
    </dataValidation>
    <dataValidation type="whole" allowBlank="1" showInputMessage="1" showErrorMessage="1" sqref="D4">
      <formula1>100000000000</formula1>
      <formula2>999999999999</formula2>
    </dataValidation>
    <dataValidation type="whole" allowBlank="1" showInputMessage="1" showErrorMessage="1" sqref="D6">
      <formula1>1900</formula1>
      <formula2>2011</formula2>
    </dataValidation>
    <dataValidation type="list" allowBlank="1" showInputMessage="1" showErrorMessage="1" sqref="D9">
      <formula1>"без категории,вторая,первая,высшая"</formula1>
    </dataValidation>
    <dataValidation type="list" allowBlank="1" showInputMessage="1" showErrorMessage="1" sqref="D15">
      <formula1>"01,02,03,04,05,06,07,08,09,10,11,12,13,14,15,16,17"</formula1>
    </dataValidation>
    <dataValidation type="list" allowBlank="1" showInputMessage="1" showErrorMessage="1" sqref="D14">
      <formula1>raion</formula1>
    </dataValidation>
    <dataValidation type="list" allowBlank="1" showInputMessage="1" showErrorMessage="1" sqref="D10">
      <formula1>"первая,высшая"</formula1>
    </dataValidation>
  </dataValidations>
  <printOptions/>
  <pageMargins left="0.79" right="0.1968503937007874" top="0.984251968503937" bottom="0.984251968503937" header="0.5118110236220472" footer="0.5118110236220472"/>
  <pageSetup horizontalDpi="600" verticalDpi="600" orientation="landscape" paperSize="9" scale="78" r:id="rId1"/>
  <rowBreaks count="1" manualBreakCount="1">
    <brk id="55" min="1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A60"/>
  <sheetViews>
    <sheetView zoomScalePageLayoutView="0" workbookViewId="0" topLeftCell="A1">
      <selection activeCell="D15" sqref="D15"/>
    </sheetView>
  </sheetViews>
  <sheetFormatPr defaultColWidth="9.140625" defaultRowHeight="12.75"/>
  <cols>
    <col min="1" max="1" width="19.57421875" style="0" customWidth="1"/>
    <col min="2" max="2" width="10.421875" style="0" customWidth="1"/>
    <col min="3" max="3" width="27.7109375" style="0" customWidth="1"/>
  </cols>
  <sheetData>
    <row r="2" ht="12.75">
      <c r="A2" s="35" t="s">
        <v>33</v>
      </c>
    </row>
    <row r="3" ht="12.75">
      <c r="A3" s="35" t="s">
        <v>34</v>
      </c>
    </row>
    <row r="4" ht="16.5" customHeight="1">
      <c r="A4" s="35" t="s">
        <v>35</v>
      </c>
    </row>
    <row r="5" ht="12.75">
      <c r="A5" s="35" t="s">
        <v>36</v>
      </c>
    </row>
    <row r="6" ht="12.75">
      <c r="A6" s="35" t="s">
        <v>37</v>
      </c>
    </row>
    <row r="7" ht="12.75">
      <c r="A7" s="35" t="s">
        <v>38</v>
      </c>
    </row>
    <row r="8" ht="12.75">
      <c r="A8" s="35" t="s">
        <v>39</v>
      </c>
    </row>
    <row r="9" ht="12.75">
      <c r="A9" s="35" t="s">
        <v>40</v>
      </c>
    </row>
    <row r="10" ht="12.75">
      <c r="A10" s="35" t="s">
        <v>41</v>
      </c>
    </row>
    <row r="11" ht="12.75">
      <c r="A11" s="35" t="s">
        <v>42</v>
      </c>
    </row>
    <row r="12" ht="12.75">
      <c r="A12" s="35" t="s">
        <v>43</v>
      </c>
    </row>
    <row r="13" ht="12.75">
      <c r="A13" s="35" t="s">
        <v>44</v>
      </c>
    </row>
    <row r="14" ht="12.75">
      <c r="A14" s="35" t="s">
        <v>45</v>
      </c>
    </row>
    <row r="15" ht="12.75">
      <c r="A15" s="35" t="s">
        <v>46</v>
      </c>
    </row>
    <row r="16" ht="12.75">
      <c r="A16" s="35" t="s">
        <v>47</v>
      </c>
    </row>
    <row r="17" ht="12.75">
      <c r="A17" s="35" t="s">
        <v>48</v>
      </c>
    </row>
    <row r="18" ht="12.75">
      <c r="A18" s="35" t="s">
        <v>49</v>
      </c>
    </row>
    <row r="19" ht="12.75">
      <c r="A19" s="35" t="s">
        <v>50</v>
      </c>
    </row>
    <row r="20" ht="12.75">
      <c r="A20" s="35" t="s">
        <v>51</v>
      </c>
    </row>
    <row r="21" ht="12.75">
      <c r="A21" s="35" t="s">
        <v>52</v>
      </c>
    </row>
    <row r="22" ht="12.75">
      <c r="A22" s="35" t="s">
        <v>53</v>
      </c>
    </row>
    <row r="23" ht="12.75">
      <c r="A23" s="35" t="s">
        <v>54</v>
      </c>
    </row>
    <row r="24" ht="12.75">
      <c r="A24" s="35" t="s">
        <v>55</v>
      </c>
    </row>
    <row r="25" ht="12.75">
      <c r="A25" s="35" t="s">
        <v>56</v>
      </c>
    </row>
    <row r="26" ht="12.75">
      <c r="A26" s="35" t="s">
        <v>57</v>
      </c>
    </row>
    <row r="27" ht="12.75">
      <c r="A27" s="35" t="s">
        <v>58</v>
      </c>
    </row>
    <row r="28" ht="12.75">
      <c r="A28" s="35" t="s">
        <v>59</v>
      </c>
    </row>
    <row r="29" ht="12.75">
      <c r="A29" s="35" t="s">
        <v>60</v>
      </c>
    </row>
    <row r="30" ht="12.75">
      <c r="A30" s="35" t="s">
        <v>61</v>
      </c>
    </row>
    <row r="31" ht="12.75">
      <c r="A31" s="35" t="s">
        <v>62</v>
      </c>
    </row>
    <row r="32" ht="12.75">
      <c r="A32" s="35" t="s">
        <v>63</v>
      </c>
    </row>
    <row r="33" ht="12.75">
      <c r="A33" s="35" t="s">
        <v>64</v>
      </c>
    </row>
    <row r="34" ht="12.75">
      <c r="A34" s="35" t="s">
        <v>65</v>
      </c>
    </row>
    <row r="35" ht="12.75">
      <c r="A35" s="35" t="s">
        <v>66</v>
      </c>
    </row>
    <row r="36" ht="12.75">
      <c r="A36" s="35" t="s">
        <v>67</v>
      </c>
    </row>
    <row r="37" ht="12.75">
      <c r="A37" s="35" t="s">
        <v>68</v>
      </c>
    </row>
    <row r="38" ht="12.75">
      <c r="A38" s="35" t="s">
        <v>69</v>
      </c>
    </row>
    <row r="39" ht="12.75">
      <c r="A39" s="35" t="s">
        <v>70</v>
      </c>
    </row>
    <row r="40" ht="12.75">
      <c r="A40" s="35" t="s">
        <v>71</v>
      </c>
    </row>
    <row r="41" ht="12.75">
      <c r="A41" s="35" t="s">
        <v>72</v>
      </c>
    </row>
    <row r="42" ht="12.75">
      <c r="A42" s="35" t="s">
        <v>73</v>
      </c>
    </row>
    <row r="43" ht="12.75">
      <c r="A43" s="35" t="s">
        <v>74</v>
      </c>
    </row>
    <row r="44" ht="12.75">
      <c r="A44" s="35" t="s">
        <v>75</v>
      </c>
    </row>
    <row r="45" ht="12.75">
      <c r="A45" s="35" t="s">
        <v>76</v>
      </c>
    </row>
    <row r="46" ht="12.75">
      <c r="A46" s="35" t="s">
        <v>77</v>
      </c>
    </row>
    <row r="47" ht="12.75">
      <c r="A47" s="35" t="s">
        <v>78</v>
      </c>
    </row>
    <row r="48" ht="12.75">
      <c r="A48" s="35" t="s">
        <v>79</v>
      </c>
    </row>
    <row r="49" ht="12.75">
      <c r="A49" s="35" t="s">
        <v>80</v>
      </c>
    </row>
    <row r="50" ht="12.75">
      <c r="A50" s="35" t="s">
        <v>81</v>
      </c>
    </row>
    <row r="51" ht="12.75">
      <c r="A51" s="35" t="s">
        <v>82</v>
      </c>
    </row>
    <row r="52" ht="12.75">
      <c r="A52" s="35" t="s">
        <v>83</v>
      </c>
    </row>
    <row r="53" ht="12.75">
      <c r="A53" s="35" t="s">
        <v>84</v>
      </c>
    </row>
    <row r="54" ht="12.75">
      <c r="A54" s="35" t="s">
        <v>85</v>
      </c>
    </row>
    <row r="55" ht="12.75">
      <c r="A55" s="35" t="s">
        <v>86</v>
      </c>
    </row>
    <row r="56" ht="12.75">
      <c r="A56" s="35" t="s">
        <v>87</v>
      </c>
    </row>
    <row r="57" ht="12.75">
      <c r="A57" s="35" t="s">
        <v>88</v>
      </c>
    </row>
    <row r="58" ht="12.75">
      <c r="A58" s="35" t="s">
        <v>89</v>
      </c>
    </row>
    <row r="59" ht="12.75">
      <c r="A59" s="35" t="s">
        <v>90</v>
      </c>
    </row>
    <row r="60" ht="12.75">
      <c r="A60" s="35" t="s">
        <v>91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svs</cp:lastModifiedBy>
  <cp:lastPrinted>2011-03-16T11:53:33Z</cp:lastPrinted>
  <dcterms:created xsi:type="dcterms:W3CDTF">1996-10-08T23:32:33Z</dcterms:created>
  <dcterms:modified xsi:type="dcterms:W3CDTF">2015-06-15T10:56:54Z</dcterms:modified>
  <cp:category/>
  <cp:version/>
  <cp:contentType/>
  <cp:contentStatus/>
</cp:coreProperties>
</file>